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липень 2024" sheetId="2" r:id="rId1"/>
  </sheets>
  <calcPr calcId="125725"/>
</workbook>
</file>

<file path=xl/calcChain.xml><?xml version="1.0" encoding="utf-8"?>
<calcChain xmlns="http://schemas.openxmlformats.org/spreadsheetml/2006/main">
  <c r="R8" i="2"/>
  <c r="Z8"/>
  <c r="W9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<sst xmlns="http://schemas.openxmlformats.org/spreadsheetml/2006/main" count="30" uniqueCount="30">
  <si>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</si>
  <si>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</si>
  <si>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</si>
  <si>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</si>
  <si>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</si>
  <si>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</si>
  <si>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</si>
  <si>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</si>
  <si>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</si>
  <si>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</si>
  <si>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</si>
  <si>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</si>
  <si>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</si>
  <si>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</si>
  <si>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Витяг з розрахунково-платіжної відомості</t>
  </si>
  <si>
    <t>Новгород-Сіверська районна державна адміністрація</t>
  </si>
  <si>
    <t>Ранг</t>
  </si>
  <si>
    <t>Професійний внесок</t>
  </si>
  <si>
    <t>Відпустка</t>
  </si>
  <si>
    <t>Відрядження</t>
  </si>
  <si>
    <t>Заборгованість заробітної плати</t>
  </si>
  <si>
    <t>Виплата відпускних</t>
  </si>
  <si>
    <t>Премія щомісячна</t>
  </si>
  <si>
    <t xml:space="preserve">Виплата заборгованості </t>
  </si>
  <si>
    <t>Фінансовий відділ</t>
  </si>
  <si>
    <t>Добрусь Т.П.</t>
  </si>
  <si>
    <t>Начальник фінансового відділу районної державної адміністрації</t>
  </si>
  <si>
    <t>Грошова допомога</t>
  </si>
  <si>
    <t>Індексадія</t>
  </si>
  <si>
    <t>вересень  2024 року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</si>
</sst>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R8" sqref="R8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9.140625" customWidth="1"/>
    <col min="25" max="25" width="10.140625" customWidth="1"/>
    <col min="26" max="26" width="9.85546875" customWidth="1"/>
  </cols>
  <sheetData>
    <row r="1" spans="2:27" ht="27.75" customHeight="1">
      <c r="B1" s="16" t="s">
        <v>15</v>
      </c>
    </row>
    <row r="2" spans="2:27" ht="27.75" customHeight="1">
      <c r="B2" s="16"/>
    </row>
    <row r="3" spans="2:27" ht="26.25" customHeight="1">
      <c r="B3" s="31" t="s">
        <v>14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 t="s">
        <v>24</v>
      </c>
      <c r="M4" s="7"/>
      <c r="N4" s="8"/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29</v>
      </c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2" t="s">
        <v>2</v>
      </c>
      <c r="F7" s="32"/>
      <c r="G7" s="32"/>
      <c r="H7" s="19" t="s">
        <v>3</v>
      </c>
      <c r="I7" s="19" t="s">
        <v>16</v>
      </c>
      <c r="J7" s="19" t="s">
        <v>4</v>
      </c>
      <c r="K7" s="19" t="s">
        <v>5</v>
      </c>
      <c r="L7" s="30" t="s">
        <v>28</v>
      </c>
      <c r="M7" s="19" t="s">
        <v>19</v>
      </c>
      <c r="N7" s="19" t="s">
        <v>22</v>
      </c>
      <c r="O7" s="19" t="s">
        <v>18</v>
      </c>
      <c r="P7" s="29" t="s">
        <v>27</v>
      </c>
      <c r="Q7" s="19"/>
      <c r="R7" s="19" t="s">
        <v>6</v>
      </c>
      <c r="S7" s="19" t="s">
        <v>9</v>
      </c>
      <c r="T7" s="19" t="s">
        <v>7</v>
      </c>
      <c r="U7" s="15" t="s">
        <v>8</v>
      </c>
      <c r="V7" s="15" t="s">
        <v>17</v>
      </c>
      <c r="W7" s="15" t="s">
        <v>21</v>
      </c>
      <c r="X7" s="15" t="s">
        <v>23</v>
      </c>
      <c r="Y7" s="15" t="s">
        <v>10</v>
      </c>
      <c r="Z7" s="15" t="s">
        <v>11</v>
      </c>
      <c r="AA7" s="23" t="s">
        <v>20</v>
      </c>
    </row>
    <row r="8" spans="2:27" ht="76.5">
      <c r="B8" s="20">
        <v>1</v>
      </c>
      <c r="C8" s="9" t="s">
        <v>25</v>
      </c>
      <c r="D8" s="10" t="s">
        <v>26</v>
      </c>
      <c r="E8" s="24">
        <v>9</v>
      </c>
      <c r="F8" s="24"/>
      <c r="G8" s="25"/>
      <c r="H8" s="11">
        <v>13844.57</v>
      </c>
      <c r="I8" s="11">
        <v>214.29</v>
      </c>
      <c r="J8" s="11">
        <v>2492.02</v>
      </c>
      <c r="K8" s="11"/>
      <c r="L8" s="11">
        <v>49.31</v>
      </c>
      <c r="M8" s="11"/>
      <c r="N8" s="11"/>
      <c r="O8" s="11">
        <v>16281.28</v>
      </c>
      <c r="P8" s="11"/>
      <c r="Q8" s="11"/>
      <c r="R8" s="11">
        <f>SUM(H8:Q8)</f>
        <v>32881.47</v>
      </c>
      <c r="S8" s="11">
        <v>8892.76</v>
      </c>
      <c r="T8" s="11">
        <v>5918.66</v>
      </c>
      <c r="U8" s="12">
        <v>493.22</v>
      </c>
      <c r="V8" s="12"/>
      <c r="W8" s="12">
        <v>13107.24</v>
      </c>
      <c r="X8" s="12"/>
      <c r="Y8" s="12">
        <v>4469.59</v>
      </c>
      <c r="Z8" s="22">
        <f>S8+T8+U8+V8+W8+X8+Y8</f>
        <v>32881.47</v>
      </c>
      <c r="AA8" s="26"/>
    </row>
    <row r="9" spans="2:27" ht="18.75" customHeight="1">
      <c r="B9" s="33" t="s">
        <v>13</v>
      </c>
      <c r="C9" s="33"/>
      <c r="D9" s="33"/>
      <c r="E9" s="38"/>
      <c r="F9" s="38"/>
      <c r="G9" s="39"/>
      <c r="H9" s="13">
        <f t="shared" ref="H9:AA9" si="0">SUM(H8:H8)</f>
        <v>13844.57</v>
      </c>
      <c r="I9" s="13">
        <f t="shared" si="0"/>
        <v>214.29</v>
      </c>
      <c r="J9" s="13">
        <f t="shared" si="0"/>
        <v>2492.02</v>
      </c>
      <c r="K9" s="13">
        <f t="shared" si="0"/>
        <v>0</v>
      </c>
      <c r="L9" s="13">
        <f t="shared" si="0"/>
        <v>49.31</v>
      </c>
      <c r="M9" s="13">
        <f t="shared" si="0"/>
        <v>0</v>
      </c>
      <c r="N9" s="13">
        <f t="shared" si="0"/>
        <v>0</v>
      </c>
      <c r="O9" s="13">
        <f t="shared" si="0"/>
        <v>16281.28</v>
      </c>
      <c r="P9" s="13">
        <f t="shared" si="0"/>
        <v>0</v>
      </c>
      <c r="Q9" s="13">
        <f t="shared" si="0"/>
        <v>0</v>
      </c>
      <c r="R9" s="13">
        <f t="shared" si="0"/>
        <v>32881.47</v>
      </c>
      <c r="S9" s="13">
        <f t="shared" si="0"/>
        <v>8892.76</v>
      </c>
      <c r="T9" s="13">
        <f t="shared" si="0"/>
        <v>5918.66</v>
      </c>
      <c r="U9" s="13">
        <f t="shared" si="0"/>
        <v>493.22</v>
      </c>
      <c r="V9" s="13">
        <f t="shared" si="0"/>
        <v>0</v>
      </c>
      <c r="W9" s="13">
        <f t="shared" si="0"/>
        <v>13107.24</v>
      </c>
      <c r="X9" s="13">
        <f t="shared" si="0"/>
        <v>0</v>
      </c>
      <c r="Y9" s="13">
        <f t="shared" si="0"/>
        <v>4469.59</v>
      </c>
      <c r="Z9" s="13">
        <f t="shared" si="0"/>
        <v>32881.47</v>
      </c>
      <c r="AA9" s="13">
        <f t="shared" si="0"/>
        <v>0</v>
      </c>
    </row>
    <row r="10" spans="2:27" ht="60.75" customHeight="1"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2:27">
      <c r="B11" s="37"/>
      <c r="C11" s="37"/>
      <c r="D11" s="36"/>
      <c r="E11" s="36"/>
      <c r="F11" s="36"/>
      <c r="G11" s="36"/>
      <c r="H11" s="36"/>
      <c r="I11" s="36"/>
      <c r="J11" s="3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 2024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2024-02-01T12:53:21Z</cp:lastPrinted>
  <dcterms:created xsi:type="dcterms:W3CDTF">2018-09-14T07:57:58Z</dcterms:created>
  <dcterms:modified xsi:type="dcterms:W3CDTF">2024-09-30T13:43:55Z</dcterms:modified>
</cp:coreProperties>
</file>