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трав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<sst xmlns="http://schemas.openxmlformats.org/spreadsheetml/2006/main" count="30" uniqueCount="30">
  <si>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</si>
  <si>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</si>
  <si>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</si>
  <si>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</si>
  <si>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</si>
  <si>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</si>
  <si>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</si>
  <si>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</si>
  <si>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</si>
  <si>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</si>
  <si>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</si>
  <si>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</si>
  <si>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</si>
  <si>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</si>
  <si>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</si>
  <si>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</si>
  <si>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</si>
  <si>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</si>
  <si>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</si>
  <si>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Мат допомога на оздоровлення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</si>
  <si>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</si>
  <si>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</si>
  <si>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</si>
  <si>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</si>
  <si>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</si>
  <si>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</si>
  <si>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</si>
  <si>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</si>
  <si>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</si>
  <si>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червень 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</si>
</sst>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B8" sqref="AB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26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0" t="s">
        <v>2</v>
      </c>
      <c r="F7" s="30"/>
      <c r="G7" s="30"/>
      <c r="H7" s="19" t="s">
        <v>3</v>
      </c>
      <c r="I7" s="19" t="s">
        <v>16</v>
      </c>
      <c r="J7" s="19" t="s">
        <v>4</v>
      </c>
      <c r="K7" s="19" t="s">
        <v>5</v>
      </c>
      <c r="L7" s="19" t="s">
        <v>23</v>
      </c>
      <c r="M7" s="19" t="s">
        <v>20</v>
      </c>
      <c r="N7" s="19" t="s">
        <v>24</v>
      </c>
      <c r="O7" s="19" t="s">
        <v>18</v>
      </c>
      <c r="P7" s="19" t="s">
        <v>19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22</v>
      </c>
      <c r="X7" s="15" t="s">
        <v>25</v>
      </c>
      <c r="Y7" s="15" t="s">
        <v>10</v>
      </c>
      <c r="Z7" s="15" t="s">
        <v>11</v>
      </c>
      <c r="AA7" s="23" t="s">
        <v>21</v>
      </c>
    </row>
    <row r="8" spans="2:27" ht="76.5">
      <c r="B8" s="20">
        <v>1</v>
      </c>
      <c r="C8" s="9" t="s">
        <v>27</v>
      </c>
      <c r="D8" s="10" t="s">
        <v>28</v>
      </c>
      <c r="E8" s="24">
        <v>20</v>
      </c>
      <c r="F8" s="24"/>
      <c r="G8" s="25"/>
      <c r="H8" s="11">
        <v>32304</v>
      </c>
      <c r="I8" s="11">
        <v>500</v>
      </c>
      <c r="J8" s="11">
        <v>5168.6400000000003</v>
      </c>
      <c r="K8" s="11"/>
      <c r="L8" s="11"/>
      <c r="M8" s="11"/>
      <c r="N8" s="11"/>
      <c r="O8" s="11">
        <v>3291.32</v>
      </c>
      <c r="P8" s="11"/>
      <c r="Q8" s="11"/>
      <c r="R8" s="11">
        <f>SUM(H8:Q8)</f>
        <v>41263.96</v>
      </c>
      <c r="S8" s="11">
        <v>15283.99</v>
      </c>
      <c r="T8" s="11">
        <v>7427.51</v>
      </c>
      <c r="U8" s="12">
        <v>618.96</v>
      </c>
      <c r="V8" s="12"/>
      <c r="W8" s="12"/>
      <c r="X8" s="12">
        <v>18347.97</v>
      </c>
      <c r="Y8" s="12"/>
      <c r="Z8" s="22">
        <f>S8+T8+U8+V8+W8+X8+Y8</f>
        <v>41678.43</v>
      </c>
      <c r="AA8" s="26">
        <v>17933.5</v>
      </c>
    </row>
    <row r="9" spans="2:27" ht="18.75" customHeight="1">
      <c r="B9" s="31" t="s">
        <v>13</v>
      </c>
      <c r="C9" s="31"/>
      <c r="D9" s="31"/>
      <c r="E9" s="36"/>
      <c r="F9" s="36"/>
      <c r="G9" s="37"/>
      <c r="H9" s="13">
        <f t="shared" ref="H9:AA9" si="0">SUM(H8:H8)</f>
        <v>32304</v>
      </c>
      <c r="I9" s="13">
        <f t="shared" si="0"/>
        <v>500</v>
      </c>
      <c r="J9" s="13">
        <f t="shared" si="0"/>
        <v>5168.6400000000003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3291.32</v>
      </c>
      <c r="P9" s="13">
        <f t="shared" si="0"/>
        <v>0</v>
      </c>
      <c r="Q9" s="13">
        <f t="shared" si="0"/>
        <v>0</v>
      </c>
      <c r="R9" s="13">
        <f t="shared" si="0"/>
        <v>41263.96</v>
      </c>
      <c r="S9" s="13">
        <f t="shared" si="0"/>
        <v>15283.99</v>
      </c>
      <c r="T9" s="13">
        <f t="shared" si="0"/>
        <v>7427.51</v>
      </c>
      <c r="U9" s="13">
        <f t="shared" si="0"/>
        <v>618.96</v>
      </c>
      <c r="V9" s="13">
        <f t="shared" si="0"/>
        <v>0</v>
      </c>
      <c r="W9" s="13">
        <f t="shared" si="0"/>
        <v>0</v>
      </c>
      <c r="X9" s="13">
        <f t="shared" si="0"/>
        <v>18347.97</v>
      </c>
      <c r="Y9" s="13">
        <f t="shared" si="0"/>
        <v>0</v>
      </c>
      <c r="Z9" s="13">
        <f t="shared" si="0"/>
        <v>41678.43</v>
      </c>
      <c r="AA9" s="13">
        <f t="shared" si="0"/>
        <v>17933.5</v>
      </c>
    </row>
    <row r="10" spans="2:27" ht="60.75" customHeight="1"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2:27">
      <c r="B11" s="35"/>
      <c r="C11" s="35"/>
      <c r="D11" s="34"/>
      <c r="E11" s="34"/>
      <c r="F11" s="34"/>
      <c r="G11" s="34"/>
      <c r="H11" s="34"/>
      <c r="I11" s="34"/>
      <c r="J11" s="3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2024-06-27T12:23:04Z</dcterms:modified>
</cp:coreProperties>
</file>