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25725"/>
</workbook>
</file>

<file path=xl/calcChain.xml><?xml version="1.0" encoding="utf-8"?>
<calcChain xmlns="http://schemas.openxmlformats.org/spreadsheetml/2006/main">
  <c r="Z8" i="2"/>
  <c r="W9"/>
  <c r="R8" l="1"/>
  <c r="X9" l="1"/>
  <c r="Y9"/>
  <c r="AA9"/>
  <c r="N9"/>
  <c r="O9"/>
  <c r="P9"/>
  <c r="V9" l="1"/>
  <c r="I9"/>
  <c r="J9"/>
  <c r="K9"/>
  <c r="L9"/>
  <c r="M9"/>
  <c r="Q9"/>
  <c r="S9"/>
  <c r="T9"/>
  <c r="U9"/>
  <c r="H9"/>
  <c r="Z9" l="1"/>
  <c r="R9"/>
  <c r="E25" i="1"/>
  <c r="D25"/>
  <c r="E33" l="1"/>
</calcChain>
</file>

<file path=xl/sharedStrings.xml><?xml version="1.0" encoding="utf-8"?>
<sst xmlns="http://schemas.openxmlformats.org/spreadsheetml/2006/main" count="79" uniqueCount="75">
  <si>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</si>
  <si>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</si>
  <si>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</si>
  <si>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</si>
  <si>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</si>
  <si>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</si>
  <si>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</si>
  <si>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</si>
  <si>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</si>
  <si>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</si>
  <si>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</si>
  <si>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</si>
  <si>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</si>
  <si>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</si>
  <si>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</si>
  <si>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</si>
  <si>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</si>
  <si>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</si>
  <si>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</si>
  <si>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</si>
  <si>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</si>
  <si>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</si>
  <si>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</si>
  <si>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</si>
  <si>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</si>
  <si>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</si>
  <si>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</si>
  <si>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</si>
  <si>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</si>
  <si>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</si>
  <si>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</si>
  <si>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</si>
  <si>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</si>
  <si>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</si>
  <si>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</si>
  <si>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</si>
  <si>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</si>
  <si>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</si>
  <si>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</si>
  <si>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</si>
  <si>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</si>
  <si>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</si>
  <si>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</si>
  <si>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</si>
  <si>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</si>
  <si>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</si>
  <si>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</si>
  <si>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</si>
  <si>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</si>
  <si>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</si>
  <si>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</si>
  <si>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</si>
  <si>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</si>
  <si>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</si>
  <si>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</si>
  <si>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</si>
  <si>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</si>
  <si>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</si>
  <si>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</si>
  <si>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</si>
  <si>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Новгород-Сіверська районна державна адміністрація</t>
  </si>
  <si>
    <t>Ранг</t>
  </si>
  <si>
    <t>Професійний внесок</t>
  </si>
  <si>
    <t>Відпустка</t>
  </si>
  <si>
    <t>Мат допомога на оздоровлення</t>
  </si>
  <si>
    <t>Відрядження</t>
  </si>
  <si>
    <t>Заборгованість заробітної плати</t>
  </si>
  <si>
    <t>Виплата відпускних</t>
  </si>
  <si>
    <t>Інтенсивність</t>
  </si>
  <si>
    <t>Премія щомісячна</t>
  </si>
  <si>
    <t>січень 2024 року</t>
  </si>
  <si>
    <t xml:space="preserve">Виплата заборгованості </t>
  </si>
  <si>
    <t>Фінансовий відділ</t>
  </si>
  <si>
    <t>Добрусь Т.П.</t>
  </si>
  <si>
    <t>Начальник фінансового відділу районної державної адміністрації</t>
  </si>
</sst>
</file>

<file path=xl/styles.xml><?xml version="1.0" encoding="utf-8"?>
<styleSheet xmlns="http://schemas.openxmlformats.org/spreadsheetml/2006/main">
  <fonts count="22">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K43"/>
  <sheetViews>
    <sheetView topLeftCell="A20" zoomScale="77" zoomScaleNormal="77" workbookViewId="0">
      <selection activeCell="D25" sqref="D25"/>
    </sheetView>
  </sheetViews>
  <sheetFormatPr defaultRowHeight="1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c r="E1" s="64"/>
      <c r="F1" s="64"/>
      <c r="G1" s="19"/>
      <c r="H1" s="19"/>
      <c r="I1" s="19"/>
      <c r="J1" s="19"/>
      <c r="K1" s="19"/>
      <c r="L1" s="19"/>
      <c r="M1" s="19"/>
      <c r="N1" s="19"/>
      <c r="O1" s="19"/>
      <c r="P1" s="15"/>
      <c r="Q1" s="15"/>
      <c r="R1" s="15"/>
      <c r="S1" s="15"/>
      <c r="T1" s="15"/>
      <c r="U1" s="15"/>
      <c r="V1" s="15"/>
      <c r="W1" s="15"/>
      <c r="X1" s="15"/>
    </row>
    <row r="2" spans="2:37" ht="45.75" hidden="1" customHeight="1">
      <c r="E2" s="62"/>
      <c r="F2" s="62"/>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c r="E3" s="65"/>
      <c r="F3" s="65"/>
      <c r="G3" s="17"/>
      <c r="H3" s="61"/>
      <c r="I3" s="61"/>
      <c r="J3" s="61"/>
      <c r="K3" s="61"/>
      <c r="L3" s="61"/>
      <c r="M3" s="61"/>
      <c r="N3" s="61"/>
      <c r="O3" s="61"/>
      <c r="P3" s="61"/>
      <c r="Q3" s="61"/>
      <c r="R3" s="61"/>
      <c r="S3" s="61"/>
      <c r="T3" s="61"/>
      <c r="U3" s="61"/>
      <c r="V3" s="61"/>
      <c r="W3" s="61"/>
      <c r="X3" s="61"/>
      <c r="Y3" s="14"/>
      <c r="Z3" s="14"/>
      <c r="AA3" s="14"/>
      <c r="AB3" s="14"/>
      <c r="AC3" s="14"/>
      <c r="AD3" s="14"/>
      <c r="AE3" s="14"/>
      <c r="AF3" s="14"/>
    </row>
    <row r="4" spans="2:37" hidden="1">
      <c r="E4" s="63"/>
      <c r="F4" s="63"/>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c r="B7" s="68" t="s">
        <v>22</v>
      </c>
      <c r="C7" s="68"/>
      <c r="D7" s="68"/>
      <c r="E7" s="68"/>
      <c r="F7" s="6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c r="B8" s="66" t="s">
        <v>23</v>
      </c>
      <c r="C8" s="66"/>
      <c r="D8" s="66"/>
      <c r="E8" s="66"/>
      <c r="F8" s="6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c r="B9" s="66" t="s">
        <v>24</v>
      </c>
      <c r="C9" s="66"/>
      <c r="D9" s="66"/>
      <c r="E9" s="66"/>
      <c r="F9" s="6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c r="B10" s="66" t="s">
        <v>27</v>
      </c>
      <c r="C10" s="66"/>
      <c r="D10" s="66"/>
      <c r="E10" s="66"/>
      <c r="F10" s="6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c r="B12" s="67" t="s">
        <v>30</v>
      </c>
      <c r="C12" s="67"/>
      <c r="D12" s="67"/>
      <c r="E12" s="67"/>
      <c r="F12" s="6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c r="B13" s="67" t="s">
        <v>31</v>
      </c>
      <c r="C13" s="67"/>
      <c r="D13" s="67"/>
      <c r="E13" s="67"/>
      <c r="F13" s="6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c r="B14" s="67" t="s">
        <v>29</v>
      </c>
      <c r="C14" s="67"/>
      <c r="D14" s="67"/>
      <c r="E14" s="67"/>
      <c r="F14" s="6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c r="B15" s="67" t="s">
        <v>32</v>
      </c>
      <c r="C15" s="67"/>
      <c r="D15" s="67"/>
      <c r="E15" s="67"/>
      <c r="F15" s="6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c r="B16" s="76" t="s">
        <v>33</v>
      </c>
      <c r="C16" s="76"/>
      <c r="D16" s="76"/>
      <c r="E16" s="76"/>
      <c r="F16" s="7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c r="B17" s="73" t="s">
        <v>25</v>
      </c>
      <c r="C17" s="73"/>
      <c r="D17" s="73"/>
      <c r="E17" s="73"/>
      <c r="F17" s="7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c r="B18" s="75" t="s">
        <v>39</v>
      </c>
      <c r="C18" s="75"/>
      <c r="D18" s="75"/>
      <c r="E18" s="75"/>
      <c r="F18" s="7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c r="B19" s="73" t="s">
        <v>26</v>
      </c>
      <c r="C19" s="73"/>
      <c r="D19" s="73"/>
      <c r="E19" s="73"/>
      <c r="F19" s="7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c r="B20" s="74"/>
      <c r="C20" s="74"/>
      <c r="D20" s="74"/>
      <c r="E20" s="74"/>
      <c r="F20" s="7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c r="B22" s="77" t="s">
        <v>14</v>
      </c>
      <c r="C22" s="77" t="s">
        <v>0</v>
      </c>
      <c r="D22" s="4" t="s">
        <v>1</v>
      </c>
      <c r="E22" s="77" t="s">
        <v>3</v>
      </c>
      <c r="F22" s="77" t="s">
        <v>4</v>
      </c>
      <c r="K22" s="23"/>
    </row>
    <row r="23" spans="2:37" ht="32.25" thickBot="1">
      <c r="B23" s="78"/>
      <c r="C23" s="78"/>
      <c r="D23" s="5" t="s">
        <v>2</v>
      </c>
      <c r="E23" s="78"/>
      <c r="F23" s="78"/>
      <c r="K23" s="24"/>
    </row>
    <row r="24" spans="2:37" ht="19.5" customHeight="1" thickBot="1">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c r="B25" s="9">
        <v>1</v>
      </c>
      <c r="C25" s="10" t="s">
        <v>5</v>
      </c>
      <c r="D25" s="37">
        <f>SUM('додаток 1.1'!Q8:Q9)</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c r="B26" s="9" t="s">
        <v>15</v>
      </c>
      <c r="C26" s="11" t="s">
        <v>6</v>
      </c>
      <c r="D26" s="13"/>
      <c r="E26" s="34"/>
      <c r="F26" s="1"/>
      <c r="K26" s="24"/>
    </row>
    <row r="27" spans="2:37" ht="19.5" thickBot="1">
      <c r="B27" s="9">
        <v>2</v>
      </c>
      <c r="C27" s="10" t="s">
        <v>7</v>
      </c>
      <c r="D27" s="13"/>
      <c r="E27" s="34"/>
      <c r="F27" s="3" t="s">
        <v>17</v>
      </c>
      <c r="K27" s="23"/>
    </row>
    <row r="28" spans="2:37" ht="32.25" thickBot="1">
      <c r="B28" s="9" t="s">
        <v>16</v>
      </c>
      <c r="C28" s="11" t="s">
        <v>6</v>
      </c>
      <c r="D28" s="13"/>
      <c r="E28" s="34"/>
      <c r="F28" s="1"/>
      <c r="K28" s="24"/>
    </row>
    <row r="29" spans="2:37" ht="18.75" thickBot="1">
      <c r="B29" s="9">
        <v>3</v>
      </c>
      <c r="C29" s="10" t="s">
        <v>8</v>
      </c>
      <c r="D29" s="13"/>
      <c r="E29" s="34"/>
      <c r="F29" s="3" t="s">
        <v>21</v>
      </c>
      <c r="K29" s="25"/>
    </row>
    <row r="30" spans="2:37" ht="48" thickBot="1">
      <c r="B30" s="9">
        <v>4</v>
      </c>
      <c r="C30" s="10" t="s">
        <v>9</v>
      </c>
      <c r="D30" s="13"/>
      <c r="E30" s="34"/>
      <c r="F30" s="3" t="s">
        <v>18</v>
      </c>
      <c r="K30" s="24"/>
    </row>
    <row r="31" spans="2:37" ht="33" customHeight="1" thickBot="1">
      <c r="B31" s="9">
        <v>5</v>
      </c>
      <c r="C31" s="10" t="s">
        <v>10</v>
      </c>
      <c r="D31" s="13"/>
      <c r="E31" s="34"/>
      <c r="F31" s="3" t="s">
        <v>19</v>
      </c>
      <c r="K31" s="23"/>
    </row>
    <row r="32" spans="2:37" ht="48" thickBot="1">
      <c r="B32" s="9">
        <v>6</v>
      </c>
      <c r="C32" s="10" t="s">
        <v>11</v>
      </c>
      <c r="D32" s="13"/>
      <c r="E32" s="34"/>
      <c r="F32" s="3" t="s">
        <v>20</v>
      </c>
      <c r="K32" s="24"/>
    </row>
    <row r="33" spans="2:11" ht="19.5" thickBot="1">
      <c r="B33" s="9">
        <v>7</v>
      </c>
      <c r="C33" s="12" t="s">
        <v>12</v>
      </c>
      <c r="D33" s="5" t="s">
        <v>13</v>
      </c>
      <c r="E33" s="34" t="e">
        <f>SUM(E25+E27+E29+E30+E31+E32)</f>
        <v>#REF!</v>
      </c>
      <c r="F33" s="2"/>
      <c r="K33" s="24"/>
    </row>
    <row r="35" spans="2:11">
      <c r="B35" s="70" t="s">
        <v>34</v>
      </c>
      <c r="C35" s="70"/>
      <c r="D35" s="70"/>
      <c r="E35" s="70"/>
      <c r="F35" s="70"/>
    </row>
    <row r="37" spans="2:11" ht="27" customHeight="1">
      <c r="B37" s="71" t="s">
        <v>42</v>
      </c>
      <c r="C37" s="71"/>
      <c r="D37" s="28"/>
      <c r="E37" s="29"/>
      <c r="F37" s="30" t="s">
        <v>43</v>
      </c>
    </row>
    <row r="38" spans="2:11" ht="18.75">
      <c r="B38" s="32" t="s">
        <v>37</v>
      </c>
      <c r="D38" s="31" t="s">
        <v>35</v>
      </c>
      <c r="E38" s="29"/>
      <c r="F38" s="31" t="s">
        <v>36</v>
      </c>
    </row>
    <row r="39" spans="2:11" ht="52.5" customHeight="1">
      <c r="B39" s="71" t="s">
        <v>40</v>
      </c>
      <c r="C39" s="71"/>
      <c r="D39" s="28"/>
      <c r="E39" s="29"/>
      <c r="F39" s="30" t="s">
        <v>41</v>
      </c>
    </row>
    <row r="40" spans="2:11" ht="18.75">
      <c r="B40" s="27"/>
      <c r="D40" s="31" t="s">
        <v>35</v>
      </c>
      <c r="E40" s="29"/>
      <c r="F40" s="31" t="s">
        <v>36</v>
      </c>
    </row>
    <row r="41" spans="2:11" ht="18.75">
      <c r="B41" s="72" t="s">
        <v>44</v>
      </c>
      <c r="C41" s="72"/>
      <c r="D41" s="31"/>
      <c r="E41" s="29"/>
      <c r="F41" s="31"/>
    </row>
    <row r="42" spans="2:11">
      <c r="B42" s="33"/>
    </row>
    <row r="43" spans="2:11">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dimension ref="B1:AA13"/>
  <sheetViews>
    <sheetView tabSelected="1" zoomScale="90" zoomScaleNormal="90" workbookViewId="0">
      <selection activeCell="Z8" sqref="Z8:AA8"/>
    </sheetView>
  </sheetViews>
  <sheetFormatPr defaultRowHeight="1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 customWidth="1"/>
    <col min="9"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8.7109375" customWidth="1"/>
    <col min="20" max="23" width="8.85546875" customWidth="1"/>
    <col min="24" max="24" width="7.7109375" customWidth="1"/>
    <col min="25" max="25" width="10.140625" customWidth="1"/>
    <col min="26" max="26" width="9.85546875" customWidth="1"/>
  </cols>
  <sheetData>
    <row r="1" spans="2:27" ht="27.75" customHeight="1">
      <c r="B1" s="48" t="s">
        <v>60</v>
      </c>
    </row>
    <row r="2" spans="2:27" ht="27.75" customHeight="1">
      <c r="B2" s="48"/>
    </row>
    <row r="3" spans="2:27" ht="26.25" customHeight="1">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c r="B4" s="39"/>
      <c r="C4" s="39"/>
      <c r="D4" s="39"/>
      <c r="E4" s="39"/>
      <c r="F4" s="39"/>
      <c r="G4" s="39"/>
      <c r="H4" s="39"/>
      <c r="I4" s="39"/>
      <c r="J4" s="39"/>
      <c r="L4" s="60" t="s">
        <v>72</v>
      </c>
      <c r="M4" s="39"/>
      <c r="N4" s="40"/>
      <c r="O4" s="40"/>
      <c r="P4" s="40"/>
      <c r="Q4" s="39"/>
      <c r="R4" s="39"/>
      <c r="S4" s="39"/>
      <c r="T4" s="39"/>
      <c r="U4" s="39"/>
      <c r="V4" s="39"/>
      <c r="W4" s="59"/>
      <c r="X4" s="40"/>
      <c r="Y4" s="39"/>
      <c r="Z4" s="39"/>
    </row>
    <row r="5" spans="2:27" ht="26.25" customHeight="1">
      <c r="B5" s="39"/>
      <c r="C5" s="39"/>
      <c r="D5" s="39"/>
      <c r="E5" s="39"/>
      <c r="F5" s="39"/>
      <c r="G5" s="39"/>
      <c r="H5" s="39"/>
      <c r="I5" s="39"/>
      <c r="J5" s="39"/>
      <c r="K5" s="39"/>
      <c r="L5" s="46" t="s">
        <v>70</v>
      </c>
      <c r="M5" s="39"/>
      <c r="N5" s="40"/>
      <c r="O5" s="40"/>
      <c r="P5" s="40"/>
      <c r="Q5" s="39"/>
      <c r="R5" s="39"/>
      <c r="S5" s="39"/>
      <c r="T5" s="39"/>
      <c r="U5" s="39"/>
      <c r="V5" s="39"/>
      <c r="W5" s="59"/>
      <c r="X5" s="40"/>
      <c r="Y5" s="39"/>
      <c r="Z5" s="39"/>
    </row>
    <row r="6" spans="2:27" ht="26.25" customHeight="1">
      <c r="B6" s="39"/>
      <c r="C6" s="39"/>
      <c r="D6" s="39"/>
      <c r="E6" s="39"/>
      <c r="F6" s="39"/>
      <c r="G6" s="39"/>
      <c r="H6" s="39"/>
      <c r="I6" s="39"/>
      <c r="J6" s="39"/>
      <c r="K6" s="39"/>
      <c r="L6" s="39"/>
      <c r="M6" s="39"/>
      <c r="N6" s="40"/>
      <c r="O6" s="40"/>
      <c r="P6" s="40"/>
      <c r="Q6" s="39"/>
      <c r="R6" s="39"/>
      <c r="S6" s="39"/>
      <c r="T6" s="39"/>
      <c r="U6" s="39"/>
      <c r="V6" s="39"/>
      <c r="W6" s="59"/>
      <c r="X6" s="40"/>
      <c r="Y6" s="39"/>
      <c r="Z6" s="39"/>
    </row>
    <row r="7" spans="2:27" s="15" customFormat="1" ht="153" customHeight="1">
      <c r="B7" s="49" t="s">
        <v>57</v>
      </c>
      <c r="C7" s="53" t="s">
        <v>45</v>
      </c>
      <c r="D7" s="50" t="s">
        <v>46</v>
      </c>
      <c r="E7" s="80" t="s">
        <v>47</v>
      </c>
      <c r="F7" s="80"/>
      <c r="G7" s="80"/>
      <c r="H7" s="51" t="s">
        <v>48</v>
      </c>
      <c r="I7" s="51" t="s">
        <v>61</v>
      </c>
      <c r="J7" s="51" t="s">
        <v>49</v>
      </c>
      <c r="K7" s="51" t="s">
        <v>50</v>
      </c>
      <c r="L7" s="51" t="s">
        <v>68</v>
      </c>
      <c r="M7" s="51" t="s">
        <v>65</v>
      </c>
      <c r="N7" s="51" t="s">
        <v>69</v>
      </c>
      <c r="O7" s="51" t="s">
        <v>63</v>
      </c>
      <c r="P7" s="51" t="s">
        <v>64</v>
      </c>
      <c r="Q7" s="51"/>
      <c r="R7" s="51" t="s">
        <v>51</v>
      </c>
      <c r="S7" s="51" t="s">
        <v>54</v>
      </c>
      <c r="T7" s="51" t="s">
        <v>52</v>
      </c>
      <c r="U7" s="47" t="s">
        <v>53</v>
      </c>
      <c r="V7" s="47" t="s">
        <v>62</v>
      </c>
      <c r="W7" s="47" t="s">
        <v>67</v>
      </c>
      <c r="X7" s="47" t="s">
        <v>71</v>
      </c>
      <c r="Y7" s="47" t="s">
        <v>55</v>
      </c>
      <c r="Z7" s="47" t="s">
        <v>56</v>
      </c>
      <c r="AA7" s="55" t="s">
        <v>66</v>
      </c>
    </row>
    <row r="8" spans="2:27" ht="76.5">
      <c r="B8" s="52">
        <v>1</v>
      </c>
      <c r="C8" s="41" t="s">
        <v>73</v>
      </c>
      <c r="D8" s="42" t="s">
        <v>74</v>
      </c>
      <c r="E8" s="56">
        <v>23</v>
      </c>
      <c r="F8" s="56"/>
      <c r="G8" s="57"/>
      <c r="H8" s="43">
        <v>32304</v>
      </c>
      <c r="I8" s="43">
        <v>500</v>
      </c>
      <c r="J8" s="43">
        <v>5168.6400000000003</v>
      </c>
      <c r="K8" s="43"/>
      <c r="L8" s="43"/>
      <c r="M8" s="43"/>
      <c r="N8" s="43"/>
      <c r="O8" s="43"/>
      <c r="P8" s="43"/>
      <c r="Q8" s="43"/>
      <c r="R8" s="43">
        <f>SUM(H8:Q8)</f>
        <v>37972.639999999999</v>
      </c>
      <c r="S8" s="43">
        <v>10000</v>
      </c>
      <c r="T8" s="43">
        <v>6835.08</v>
      </c>
      <c r="U8" s="44">
        <v>569.59</v>
      </c>
      <c r="V8" s="44"/>
      <c r="W8" s="44"/>
      <c r="X8" s="44"/>
      <c r="Y8" s="44">
        <v>8507.73</v>
      </c>
      <c r="Z8" s="54">
        <f>S8+T8+U8+V8+W8+X8+Y8</f>
        <v>25912.400000000001</v>
      </c>
      <c r="AA8" s="58">
        <v>12060.24</v>
      </c>
    </row>
    <row r="9" spans="2:27" ht="18.75" customHeight="1">
      <c r="B9" s="81" t="s">
        <v>58</v>
      </c>
      <c r="C9" s="81"/>
      <c r="D9" s="81"/>
      <c r="E9" s="86"/>
      <c r="F9" s="86"/>
      <c r="G9" s="87"/>
      <c r="H9" s="45">
        <f t="shared" ref="H9:AA9" si="0">SUM(H8:H8)</f>
        <v>32304</v>
      </c>
      <c r="I9" s="45">
        <f t="shared" si="0"/>
        <v>500</v>
      </c>
      <c r="J9" s="45">
        <f t="shared" si="0"/>
        <v>5168.6400000000003</v>
      </c>
      <c r="K9" s="45">
        <f t="shared" si="0"/>
        <v>0</v>
      </c>
      <c r="L9" s="45">
        <f t="shared" si="0"/>
        <v>0</v>
      </c>
      <c r="M9" s="45">
        <f t="shared" si="0"/>
        <v>0</v>
      </c>
      <c r="N9" s="45">
        <f t="shared" si="0"/>
        <v>0</v>
      </c>
      <c r="O9" s="45">
        <f t="shared" si="0"/>
        <v>0</v>
      </c>
      <c r="P9" s="45">
        <f t="shared" si="0"/>
        <v>0</v>
      </c>
      <c r="Q9" s="45">
        <f t="shared" si="0"/>
        <v>0</v>
      </c>
      <c r="R9" s="45">
        <f t="shared" si="0"/>
        <v>37972.639999999999</v>
      </c>
      <c r="S9" s="45">
        <f t="shared" si="0"/>
        <v>10000</v>
      </c>
      <c r="T9" s="45">
        <f t="shared" si="0"/>
        <v>6835.08</v>
      </c>
      <c r="U9" s="45">
        <f t="shared" si="0"/>
        <v>569.59</v>
      </c>
      <c r="V9" s="45">
        <f t="shared" si="0"/>
        <v>0</v>
      </c>
      <c r="W9" s="45">
        <f t="shared" si="0"/>
        <v>0</v>
      </c>
      <c r="X9" s="45">
        <f t="shared" si="0"/>
        <v>0</v>
      </c>
      <c r="Y9" s="45">
        <f t="shared" si="0"/>
        <v>8507.73</v>
      </c>
      <c r="Z9" s="45">
        <f t="shared" si="0"/>
        <v>25912.400000000001</v>
      </c>
      <c r="AA9" s="45">
        <f t="shared" si="0"/>
        <v>12060.24</v>
      </c>
    </row>
    <row r="10" spans="2:27" ht="60.75" customHeight="1">
      <c r="C10" s="82"/>
      <c r="D10" s="82"/>
      <c r="E10" s="83"/>
      <c r="F10" s="83"/>
      <c r="G10" s="83"/>
      <c r="H10" s="83"/>
      <c r="I10" s="83"/>
      <c r="J10" s="83"/>
      <c r="K10" s="83"/>
      <c r="L10" s="83"/>
      <c r="M10" s="83"/>
      <c r="N10" s="83"/>
      <c r="O10" s="83"/>
      <c r="P10" s="83"/>
      <c r="Q10" s="83"/>
      <c r="R10" s="83"/>
      <c r="S10" s="83"/>
      <c r="T10" s="83"/>
      <c r="U10" s="83"/>
      <c r="V10" s="83"/>
      <c r="W10" s="83"/>
      <c r="X10" s="83"/>
      <c r="Y10" s="83"/>
      <c r="Z10" s="83"/>
    </row>
    <row r="11" spans="2:27">
      <c r="B11" s="85"/>
      <c r="C11" s="85"/>
      <c r="D11" s="84"/>
      <c r="E11" s="84"/>
      <c r="F11" s="84"/>
      <c r="G11" s="84"/>
      <c r="H11" s="84"/>
      <c r="I11" s="84"/>
      <c r="J11" s="84"/>
      <c r="K11" s="38"/>
      <c r="L11" s="38"/>
      <c r="M11" s="38"/>
      <c r="N11" s="38"/>
      <c r="O11" s="38"/>
      <c r="P11" s="38"/>
      <c r="Q11" s="38"/>
      <c r="R11" s="38"/>
      <c r="S11" s="38"/>
      <c r="T11" s="38"/>
      <c r="U11" s="38"/>
      <c r="V11" s="38"/>
      <c r="W11" s="38"/>
      <c r="X11" s="38"/>
      <c r="Y11" s="38"/>
      <c r="Z11" s="21"/>
    </row>
    <row r="12" spans="2:27">
      <c r="D12" s="20"/>
      <c r="E12" s="20"/>
      <c r="F12" s="20"/>
      <c r="G12" s="20"/>
      <c r="H12" s="20"/>
      <c r="I12" s="20"/>
      <c r="J12" s="20"/>
      <c r="K12" s="20"/>
      <c r="L12" s="20"/>
      <c r="M12" s="20"/>
      <c r="N12" s="20"/>
      <c r="O12" s="20"/>
      <c r="P12" s="20"/>
      <c r="Q12" s="20"/>
      <c r="R12" s="20"/>
      <c r="S12" s="20"/>
      <c r="T12" s="20"/>
      <c r="U12" s="20"/>
      <c r="V12" s="20"/>
      <c r="W12" s="20"/>
      <c r="X12" s="20"/>
      <c r="Y12" s="20"/>
      <c r="Z12" s="20"/>
    </row>
    <row r="13" spans="2:27">
      <c r="C13" s="29"/>
      <c r="D13" s="14"/>
      <c r="E13" s="14"/>
      <c r="F13" s="14"/>
      <c r="G13" s="14"/>
      <c r="H13" s="14"/>
      <c r="I13" s="14"/>
      <c r="J13" s="14"/>
      <c r="K13" s="14"/>
      <c r="L13" s="14"/>
      <c r="M13" s="14"/>
      <c r="N13" s="14"/>
      <c r="O13" s="14"/>
      <c r="P13" s="14"/>
      <c r="Q13" s="14"/>
      <c r="R13" s="14"/>
      <c r="S13" s="14"/>
      <c r="T13" s="14"/>
      <c r="U13" s="14"/>
      <c r="V13" s="14"/>
      <c r="W13" s="14"/>
      <c r="X13" s="14"/>
      <c r="Y13" s="14"/>
      <c r="Z13" s="14"/>
    </row>
  </sheetData>
  <mergeCells count="7">
    <mergeCell ref="B3:Z3"/>
    <mergeCell ref="E7:G7"/>
    <mergeCell ref="B9:D9"/>
    <mergeCell ref="C10:Z10"/>
    <mergeCell ref="D11:J11"/>
    <mergeCell ref="B11:C11"/>
    <mergeCell ref="E9:G9"/>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C26" sqref="C2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финотдел</cp:lastModifiedBy>
  <cp:lastPrinted>2024-02-01T12:53:21Z</cp:lastPrinted>
  <dcterms:created xsi:type="dcterms:W3CDTF">2018-09-14T07:57:58Z</dcterms:created>
  <dcterms:modified xsi:type="dcterms:W3CDTF">2024-02-20T06:40:09Z</dcterms:modified>
</cp:coreProperties>
</file>